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80" windowWidth="13350" windowHeight="125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<sst xmlns="http://schemas.openxmlformats.org/spreadsheetml/2006/main" count="16" uniqueCount="16">
  <si>
    <t>Военный суд Акмолинского гарнизона</t>
  </si>
  <si>
    <t>Военный суд Актюбинского гарнизона</t>
  </si>
  <si>
    <t>Военный суд Алматинского гарнизона</t>
  </si>
  <si>
    <t>Военный суд Семейского гарнизона</t>
  </si>
  <si>
    <t>Военный суд Шымкентского гарнизона</t>
  </si>
  <si>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</si>
  <si>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</si>
  <si>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</si>
  <si>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</si>
  <si>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</si>
  <si>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</si>
  <si>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</si>
  <si>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</si>
  <si>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</si>
  <si>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Военные суды</t>
  </si>
  <si>
    <t>Данные о соотношении количества вынесенных решений по гражданским делам военными судами гарнизонов                                                                                                                                         к числу зарегистрированных 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</si>
</sst>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E4" sqref="E4:I8"/>
    </sheetView>
  </sheetViews>
  <sheetFormatPr defaultColWidth="9.140625" defaultRowHeight="15" outlineLevelRow="1"/>
  <cols>
    <col min="1" max="1" width="44.00390625" style="0" customWidth="1"/>
    <col min="2" max="3" width="15.28125" style="1" bestFit="1" customWidth="1"/>
    <col min="4" max="4" width="15.28125" style="1" customWidth="1"/>
    <col min="5" max="5" width="15.28125" style="1" bestFit="1" customWidth="1"/>
    <col min="6" max="6" width="15.28125" style="1" customWidth="1"/>
    <col min="7" max="9" width="15.28125" style="1" bestFit="1" customWidth="1"/>
  </cols>
  <sheetData>
    <row r="1" spans="1:9" ht="42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9" ht="90" customHeight="1">
      <c r="A2" s="2" t="s">
        <v>5</v>
      </c>
      <c r="B2" s="3" t="s">
        <v>6</v>
      </c>
      <c r="C2" s="3" t="s">
        <v>7</v>
      </c>
      <c r="D2" s="4" t="s">
        <v>8</v>
      </c>
      <c r="E2" s="5" t="s">
        <v>9</v>
      </c>
      <c r="F2" s="5" t="s">
        <v>10</v>
      </c>
      <c r="G2" s="6" t="s">
        <v>11</v>
      </c>
      <c r="H2" s="7" t="s">
        <v>12</v>
      </c>
      <c r="I2" s="3" t="s">
        <v>13</v>
      </c>
    </row>
    <row r="3" spans="1:9" ht="20.25" customHeight="1">
      <c r="A3" s="9" t="s">
        <v>14</v>
      </c>
      <c r="B3" s="11">
        <f>SUM(B4:B8)</f>
        <v>123</v>
      </c>
      <c r="C3" s="11">
        <f>SUM(C4:C8)</f>
        <v>450</v>
      </c>
      <c r="D3" s="11">
        <f>SUM(D4:D8)</f>
        <v>389</v>
      </c>
      <c r="E3" s="12">
        <f>SUM(E4:E8)</f>
        <v>414</v>
      </c>
      <c r="F3" s="13">
        <f aca="true" t="shared" si="0" ref="F3:F8">E3*100/D3</f>
        <v>106.426735218509</v>
      </c>
      <c r="G3" s="14">
        <f>SUM(G4:G8)</f>
        <v>324</v>
      </c>
      <c r="H3" s="15">
        <f aca="true" t="shared" si="1" ref="H3:H8">G3*100/E3</f>
        <v>78.26086956521739</v>
      </c>
      <c r="I3" s="11">
        <f>SUM(I4:I8)</f>
        <v>121</v>
      </c>
    </row>
    <row r="4" spans="1:9" ht="20.25" customHeight="1" outlineLevel="1">
      <c r="A4" s="8" t="s">
        <v>0</v>
      </c>
      <c r="B4" s="16">
        <v>43</v>
      </c>
      <c r="C4" s="16">
        <v>129</v>
      </c>
      <c r="D4" s="16">
        <v>113</v>
      </c>
      <c r="E4" s="17">
        <v>118</v>
      </c>
      <c r="F4" s="18">
        <f t="shared" si="0"/>
        <v>104.42477876106194</v>
      </c>
      <c r="G4" s="19">
        <v>79</v>
      </c>
      <c r="H4" s="20">
        <f t="shared" si="1"/>
        <v>66.94915254237289</v>
      </c>
      <c r="I4" s="21">
        <v>44</v>
      </c>
    </row>
    <row r="5" spans="1:9" ht="15" outlineLevel="1">
      <c r="A5" s="8" t="s">
        <v>1</v>
      </c>
      <c r="B5" s="16">
        <v>13</v>
      </c>
      <c r="C5" s="16">
        <v>54</v>
      </c>
      <c r="D5" s="16">
        <v>47</v>
      </c>
      <c r="E5" s="17">
        <v>53</v>
      </c>
      <c r="F5" s="18">
        <f t="shared" si="0"/>
        <v>112.76595744680851</v>
      </c>
      <c r="G5" s="19">
        <v>43</v>
      </c>
      <c r="H5" s="20">
        <f t="shared" si="1"/>
        <v>81.13207547169812</v>
      </c>
      <c r="I5" s="21">
        <v>10</v>
      </c>
    </row>
    <row r="6" spans="1:9" ht="15" outlineLevel="1">
      <c r="A6" s="8" t="s">
        <v>2</v>
      </c>
      <c r="B6" s="16">
        <v>52</v>
      </c>
      <c r="C6" s="16">
        <v>138</v>
      </c>
      <c r="D6" s="16">
        <v>118</v>
      </c>
      <c r="E6" s="17">
        <v>134</v>
      </c>
      <c r="F6" s="18">
        <f t="shared" si="0"/>
        <v>113.55932203389831</v>
      </c>
      <c r="G6" s="19">
        <v>112</v>
      </c>
      <c r="H6" s="20">
        <f t="shared" si="1"/>
        <v>83.58208955223881</v>
      </c>
      <c r="I6" s="21">
        <v>43</v>
      </c>
    </row>
    <row r="7" spans="1:9" ht="15" outlineLevel="1">
      <c r="A7" s="8" t="s">
        <v>3</v>
      </c>
      <c r="B7" s="16">
        <v>15</v>
      </c>
      <c r="C7" s="16">
        <v>49</v>
      </c>
      <c r="D7" s="16">
        <v>45</v>
      </c>
      <c r="E7" s="17">
        <v>50</v>
      </c>
      <c r="F7" s="18">
        <f t="shared" si="0"/>
        <v>111.11111111111111</v>
      </c>
      <c r="G7" s="19">
        <v>42</v>
      </c>
      <c r="H7" s="20">
        <f t="shared" si="1"/>
        <v>84</v>
      </c>
      <c r="I7" s="21">
        <v>11</v>
      </c>
    </row>
    <row r="8" spans="1:9" ht="15" outlineLevel="1">
      <c r="A8" s="8" t="s">
        <v>4</v>
      </c>
      <c r="B8" s="16">
        <v>0</v>
      </c>
      <c r="C8" s="16">
        <v>80</v>
      </c>
      <c r="D8" s="16">
        <v>66</v>
      </c>
      <c r="E8" s="17">
        <v>59</v>
      </c>
      <c r="F8" s="18">
        <f t="shared" si="0"/>
        <v>89.39393939393939</v>
      </c>
      <c r="G8" s="19">
        <v>48</v>
      </c>
      <c r="H8" s="20">
        <f t="shared" si="1"/>
        <v>81.35593220338983</v>
      </c>
      <c r="I8" s="21">
        <v>13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2020-01-16T13:43:33Z</dcterms:created>
  <dcterms:modified xsi:type="dcterms:W3CDTF">2020-04-15T09:02:33Z</dcterms:modified>
  <cp:category/>
  <cp:version/>
  <cp:contentType/>
  <cp:contentStatus/>
</cp:coreProperties>
</file>