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<sst xmlns="http://schemas.openxmlformats.org/spreadsheetml/2006/main" count="21" uniqueCount="21">
  <si>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</si>
  <si>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</si>
  <si>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</si>
  <si>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</si>
  <si>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</si>
  <si>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</si>
  <si>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</si>
  <si>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</si>
  <si>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ИТОГО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</si>
  <si>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</si>
  <si>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</si>
  <si>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</si>
  <si>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</si>
  <si>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</si>
  <si>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</si>
  <si>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Семипалатинского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</si>
  <si>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</si>
  <si>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</si>
  <si>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</si>
  <si>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Поступило дел, заявлений</t>
  </si>
  <si>
    <t xml:space="preserve">Данные о соотношении количества вынесенных решений по гражданским делам военными судами гарнизонов к числу зарегистрированных за 2017 год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</si>
</sst>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ourier"/>
      <family val="1"/>
    </font>
    <font>
      <sz val="10"/>
      <name val="Courier"/>
      <family val="1"/>
    </font>
    <font>
      <u val="single"/>
      <sz val="10"/>
      <color indexed="36"/>
      <name val="Courie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B1">
      <selection activeCell="J14" sqref="J14"/>
    </sheetView>
  </sheetViews>
  <sheetFormatPr defaultColWidth="9.140625" defaultRowHeight="15"/>
  <cols>
    <col min="1" max="1" width="40.28125" style="3" customWidth="1"/>
    <col min="2" max="2" width="16.8515625" style="6" customWidth="1"/>
    <col min="3" max="4" width="13.7109375" style="6" customWidth="1"/>
    <col min="5" max="5" width="13.7109375" style="15" customWidth="1"/>
    <col min="6" max="6" width="16.8515625" style="15" customWidth="1"/>
    <col min="7" max="8" width="13.7109375" style="15" customWidth="1"/>
    <col min="9" max="9" width="16.421875" style="6" customWidth="1"/>
    <col min="10" max="237" width="9.140625" style="3" customWidth="1"/>
    <col min="238" max="238" width="43.421875" style="3" bestFit="1" customWidth="1"/>
    <col min="239" max="239" width="13.140625" style="3" customWidth="1"/>
    <col min="240" max="242" width="9.140625" style="3" customWidth="1"/>
    <col min="243" max="243" width="12.28125" style="3" customWidth="1"/>
    <col min="244" max="245" width="9.140625" style="3" customWidth="1"/>
    <col min="246" max="246" width="12.7109375" style="3" customWidth="1"/>
    <col min="247" max="16384" width="9.140625" style="3" customWidth="1"/>
  </cols>
  <sheetData>
    <row r="1" spans="1:9" ht="4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2" spans="1:9" ht="76.5">
      <c r="A2" s="4" t="s">
        <v>0</v>
      </c>
      <c r="B2" s="5" t="s">
        <v>1</v>
      </c>
      <c r="C2" s="5" t="s">
        <v>19</v>
      </c>
      <c r="D2" s="5" t="s">
        <v>2</v>
      </c>
      <c r="E2" s="10" t="s">
        <v>3</v>
      </c>
      <c r="F2" s="10" t="s">
        <v>4</v>
      </c>
      <c r="G2" s="16" t="s">
        <v>5</v>
      </c>
      <c r="H2" s="16" t="s">
        <v>6</v>
      </c>
      <c r="I2" s="5" t="s">
        <v>7</v>
      </c>
    </row>
    <row r="3" spans="1:9" ht="12.75">
      <c r="A3" s="1" t="s">
        <v>9</v>
      </c>
      <c r="B3" s="2">
        <v>19</v>
      </c>
      <c r="C3" s="2">
        <v>482</v>
      </c>
      <c r="D3" s="2">
        <v>497</v>
      </c>
      <c r="E3" s="11">
        <v>456</v>
      </c>
      <c r="F3" s="12">
        <f aca="true" t="shared" si="0" ref="F3:F13">E3*100/D3</f>
        <v>91.75050301810865</v>
      </c>
      <c r="G3" s="17">
        <v>363</v>
      </c>
      <c r="H3" s="18">
        <f aca="true" t="shared" si="1" ref="H3:H13">G3*100/E3</f>
        <v>79.60526315789474</v>
      </c>
      <c r="I3" s="2">
        <v>37</v>
      </c>
    </row>
    <row r="4" spans="1:9" ht="12.75">
      <c r="A4" s="1" t="s">
        <v>10</v>
      </c>
      <c r="B4" s="2">
        <v>0</v>
      </c>
      <c r="C4" s="2">
        <v>70</v>
      </c>
      <c r="D4" s="2">
        <v>69</v>
      </c>
      <c r="E4" s="11">
        <v>65</v>
      </c>
      <c r="F4" s="12">
        <f t="shared" si="0"/>
        <v>94.20289855072464</v>
      </c>
      <c r="G4" s="17">
        <v>39</v>
      </c>
      <c r="H4" s="18">
        <f t="shared" si="1"/>
        <v>60</v>
      </c>
      <c r="I4" s="2">
        <v>5</v>
      </c>
    </row>
    <row r="5" spans="1:9" ht="12.75">
      <c r="A5" s="1" t="s">
        <v>11</v>
      </c>
      <c r="B5" s="2">
        <v>1</v>
      </c>
      <c r="C5" s="2">
        <v>89</v>
      </c>
      <c r="D5" s="2">
        <v>89</v>
      </c>
      <c r="E5" s="11">
        <v>86</v>
      </c>
      <c r="F5" s="12">
        <f t="shared" si="0"/>
        <v>96.62921348314607</v>
      </c>
      <c r="G5" s="17">
        <v>59</v>
      </c>
      <c r="H5" s="18">
        <f t="shared" si="1"/>
        <v>68.6046511627907</v>
      </c>
      <c r="I5" s="2">
        <v>1</v>
      </c>
    </row>
    <row r="6" spans="1:9" ht="12.75">
      <c r="A6" s="1" t="s">
        <v>12</v>
      </c>
      <c r="B6" s="2">
        <v>3</v>
      </c>
      <c r="C6" s="2">
        <v>692</v>
      </c>
      <c r="D6" s="2">
        <v>678</v>
      </c>
      <c r="E6" s="11">
        <v>654</v>
      </c>
      <c r="F6" s="12">
        <f t="shared" si="0"/>
        <v>96.46017699115045</v>
      </c>
      <c r="G6" s="17">
        <v>511</v>
      </c>
      <c r="H6" s="18">
        <f t="shared" si="1"/>
        <v>78.13455657492355</v>
      </c>
      <c r="I6" s="2">
        <v>19</v>
      </c>
    </row>
    <row r="7" spans="1:9" ht="12.75">
      <c r="A7" s="1" t="s">
        <v>13</v>
      </c>
      <c r="B7" s="2">
        <v>0</v>
      </c>
      <c r="C7" s="2">
        <v>102</v>
      </c>
      <c r="D7" s="2">
        <v>101</v>
      </c>
      <c r="E7" s="11">
        <v>94</v>
      </c>
      <c r="F7" s="12">
        <f t="shared" si="0"/>
        <v>93.06930693069307</v>
      </c>
      <c r="G7" s="17">
        <v>74</v>
      </c>
      <c r="H7" s="18">
        <f t="shared" si="1"/>
        <v>78.72340425531915</v>
      </c>
      <c r="I7" s="2">
        <v>6</v>
      </c>
    </row>
    <row r="8" spans="1:9" ht="12.75">
      <c r="A8" s="1" t="s">
        <v>14</v>
      </c>
      <c r="B8" s="2">
        <v>0</v>
      </c>
      <c r="C8" s="2">
        <v>70</v>
      </c>
      <c r="D8" s="2">
        <v>70</v>
      </c>
      <c r="E8" s="11">
        <v>63</v>
      </c>
      <c r="F8" s="12">
        <f t="shared" si="0"/>
        <v>90</v>
      </c>
      <c r="G8" s="17">
        <v>50</v>
      </c>
      <c r="H8" s="18">
        <f t="shared" si="1"/>
        <v>79.36507936507937</v>
      </c>
      <c r="I8" s="2">
        <v>0</v>
      </c>
    </row>
    <row r="9" spans="1:9" ht="12.75">
      <c r="A9" s="1" t="s">
        <v>15</v>
      </c>
      <c r="B9" s="2">
        <v>1</v>
      </c>
      <c r="C9" s="2">
        <v>120</v>
      </c>
      <c r="D9" s="2">
        <v>121</v>
      </c>
      <c r="E9" s="11">
        <v>110</v>
      </c>
      <c r="F9" s="12">
        <f t="shared" si="0"/>
        <v>90.9090909090909</v>
      </c>
      <c r="G9" s="17">
        <v>85</v>
      </c>
      <c r="H9" s="18">
        <f t="shared" si="1"/>
        <v>77.27272727272727</v>
      </c>
      <c r="I9" s="2">
        <v>9</v>
      </c>
    </row>
    <row r="10" spans="1:9" ht="12.75">
      <c r="A10" s="1" t="s">
        <v>16</v>
      </c>
      <c r="B10" s="2">
        <v>1</v>
      </c>
      <c r="C10" s="2">
        <v>247</v>
      </c>
      <c r="D10" s="2">
        <v>246</v>
      </c>
      <c r="E10" s="11">
        <v>240</v>
      </c>
      <c r="F10" s="12">
        <f t="shared" si="0"/>
        <v>97.5609756097561</v>
      </c>
      <c r="G10" s="17">
        <v>173</v>
      </c>
      <c r="H10" s="18">
        <f t="shared" si="1"/>
        <v>72.08333333333333</v>
      </c>
      <c r="I10" s="2">
        <v>5</v>
      </c>
    </row>
    <row r="11" spans="1:9" ht="12.75">
      <c r="A11" s="1" t="s">
        <v>17</v>
      </c>
      <c r="B11" s="2">
        <v>0</v>
      </c>
      <c r="C11" s="2">
        <v>96</v>
      </c>
      <c r="D11" s="2">
        <v>95</v>
      </c>
      <c r="E11" s="11">
        <v>87</v>
      </c>
      <c r="F11" s="12">
        <f t="shared" si="0"/>
        <v>91.57894736842105</v>
      </c>
      <c r="G11" s="17">
        <v>60</v>
      </c>
      <c r="H11" s="18">
        <f t="shared" si="1"/>
        <v>68.96551724137932</v>
      </c>
      <c r="I11" s="2">
        <v>2</v>
      </c>
    </row>
    <row r="12" spans="1:9" ht="12.75">
      <c r="A12" s="1" t="s">
        <v>18</v>
      </c>
      <c r="B12" s="2">
        <v>6</v>
      </c>
      <c r="C12" s="2">
        <v>496</v>
      </c>
      <c r="D12" s="2">
        <v>497</v>
      </c>
      <c r="E12" s="11">
        <v>491</v>
      </c>
      <c r="F12" s="12">
        <f t="shared" si="0"/>
        <v>98.79275653923541</v>
      </c>
      <c r="G12" s="17">
        <v>439</v>
      </c>
      <c r="H12" s="18">
        <f t="shared" si="1"/>
        <v>89.40936863543789</v>
      </c>
      <c r="I12" s="2">
        <v>1</v>
      </c>
    </row>
    <row r="13" spans="1:9" s="9" customFormat="1" ht="12.75">
      <c r="A13" s="7" t="s">
        <v>8</v>
      </c>
      <c r="B13" s="8">
        <f>SUM(B3:B12)</f>
        <v>31</v>
      </c>
      <c r="C13" s="8">
        <f>SUM(C3:C12)</f>
        <v>2464</v>
      </c>
      <c r="D13" s="8">
        <f>SUM(D3:D12)</f>
        <v>2463</v>
      </c>
      <c r="E13" s="13">
        <f>SUM(E3:E12)</f>
        <v>2346</v>
      </c>
      <c r="F13" s="14">
        <f t="shared" si="0"/>
        <v>95.24969549330085</v>
      </c>
      <c r="G13" s="19">
        <f>SUM(G3:G12)</f>
        <v>1853</v>
      </c>
      <c r="H13" s="20">
        <f t="shared" si="1"/>
        <v>78.98550724637681</v>
      </c>
      <c r="I13" s="8">
        <f>SUM(I3:I12)</f>
        <v>85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2017-11-16T09:53:50Z</dcterms:created>
  <dcterms:modified xsi:type="dcterms:W3CDTF">2018-04-20T10:48:08Z</dcterms:modified>
  <cp:category/>
  <cp:version/>
  <cp:contentType/>
  <cp:contentStatus/>
</cp:coreProperties>
</file>