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20" windowWidth="18195" windowHeight="844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<sst xmlns="http://schemas.openxmlformats.org/spreadsheetml/2006/main" count="21" uniqueCount="21">
  <si>
    <t>Военный суд</t>
  </si>
  <si>
    <t>Военный суд Акмолинского гарнизона</t>
  </si>
  <si>
    <t>Военный суд Актауского гарнизона</t>
  </si>
  <si>
    <t>Военный суд Актюбинского гарнизона</t>
  </si>
  <si>
    <t>Военный суд Алматинского гарнизона</t>
  </si>
  <si>
    <t>Военный суд Карагандинского гарнизона</t>
  </si>
  <si>
    <t>Военный суд Костанайского гарнизона</t>
  </si>
  <si>
    <t>Военный суд Семейского гарнизона</t>
  </si>
  <si>
    <t>Военный суд Талдыкорганского гарнизона</t>
  </si>
  <si>
    <t>Военный суд Усть-Каменогорского гарнизона</t>
  </si>
  <si>
    <t>Военный суд Шымкентского гарнизона</t>
  </si>
  <si>
    <t>Остаток неоконченных дел на начало отчетного периода</t>
  </si>
  <si>
    <t>Поступило дел, заявлений за отчетный период</t>
  </si>
  <si>
    <t>Находилось в производстве дел и заявлений</t>
  </si>
  <si>
    <t>Всего окончено дел</t>
  </si>
  <si>
    <t>% оконченных дел от находившихся в производстве дел и заявлений</t>
  </si>
  <si>
    <t>Рассмотрено с вынесением решения</t>
  </si>
  <si>
    <t>% от всего оконченных дел</t>
  </si>
  <si>
    <t>Остаток неоконченных дел на конец отчетного периода</t>
  </si>
  <si>
    <t>Регион</t>
  </si>
  <si>
    <t>Данные о соотношении количества вынесенных решений по гражданским делам военными судами гарнизонов к числу зарегистрированных за 9 месяцев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</si>
</sst>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164" fontId="0" fillId="3" borderId="1" xfId="0" applyNumberForma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13"/>
  <sheetViews>
    <sheetView tabSelected="1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D21" sqref="D21"/>
    </sheetView>
  </sheetViews>
  <sheetFormatPr defaultColWidth="9.140625" defaultRowHeight="15" outlineLevelRow="1"/>
  <cols>
    <col min="1" max="1" width="49.28125" style="2" bestFit="1" customWidth="1"/>
    <col min="2" max="5" width="15.28125" style="13" bestFit="1" customWidth="1"/>
    <col min="6" max="6" width="15.28125" style="13" customWidth="1"/>
    <col min="7" max="9" width="15.28125" style="13" bestFit="1" customWidth="1"/>
  </cols>
  <sheetData>
    <row r="1" spans="1:9" s="1" customFormat="1" ht="39.7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</row>
    <row r="2" spans="1:9" ht="90" customHeight="1">
      <c r="A2" s="9" t="s">
        <v>19</v>
      </c>
      <c r="B2" s="3" t="s">
        <v>11</v>
      </c>
      <c r="C2" s="3" t="s">
        <v>12</v>
      </c>
      <c r="D2" s="4" t="s">
        <v>13</v>
      </c>
      <c r="E2" s="5" t="s">
        <v>14</v>
      </c>
      <c r="F2" s="5" t="s">
        <v>15</v>
      </c>
      <c r="G2" s="6" t="s">
        <v>16</v>
      </c>
      <c r="H2" s="7" t="s">
        <v>17</v>
      </c>
      <c r="I2" s="8" t="s">
        <v>18</v>
      </c>
    </row>
    <row r="3" spans="1:9" ht="15">
      <c r="A3" s="10" t="s">
        <v>0</v>
      </c>
      <c r="B3" s="19">
        <v>54</v>
      </c>
      <c r="C3" s="19">
        <v>1696</v>
      </c>
      <c r="D3" s="19">
        <v>1657</v>
      </c>
      <c r="E3" s="20">
        <v>1480</v>
      </c>
      <c r="F3" s="21">
        <f aca="true" t="shared" si="0" ref="F3:F13">E3*100/D3</f>
        <v>89.31804465902233</v>
      </c>
      <c r="G3" s="22">
        <v>1160</v>
      </c>
      <c r="H3" s="23">
        <f aca="true" t="shared" si="1" ref="H3:H13">G3*100/E3</f>
        <v>78.37837837837837</v>
      </c>
      <c r="I3" s="19">
        <v>172</v>
      </c>
    </row>
    <row r="4" spans="1:9" ht="15" outlineLevel="1">
      <c r="A4" s="11" t="s">
        <v>1</v>
      </c>
      <c r="B4" s="12">
        <v>21</v>
      </c>
      <c r="C4" s="12">
        <v>261</v>
      </c>
      <c r="D4" s="12">
        <v>244</v>
      </c>
      <c r="E4" s="14">
        <v>219</v>
      </c>
      <c r="F4" s="15">
        <f t="shared" si="0"/>
        <v>89.75409836065573</v>
      </c>
      <c r="G4" s="16">
        <v>168</v>
      </c>
      <c r="H4" s="17">
        <f t="shared" si="1"/>
        <v>76.71232876712328</v>
      </c>
      <c r="I4" s="12">
        <v>24</v>
      </c>
    </row>
    <row r="5" spans="1:9" ht="15" outlineLevel="1">
      <c r="A5" s="11" t="s">
        <v>2</v>
      </c>
      <c r="B5" s="12">
        <v>2</v>
      </c>
      <c r="C5" s="12">
        <v>54</v>
      </c>
      <c r="D5" s="12">
        <v>52</v>
      </c>
      <c r="E5" s="14">
        <v>43</v>
      </c>
      <c r="F5" s="15">
        <f t="shared" si="0"/>
        <v>82.6923076923077</v>
      </c>
      <c r="G5" s="16">
        <v>35</v>
      </c>
      <c r="H5" s="17">
        <f t="shared" si="1"/>
        <v>81.3953488372093</v>
      </c>
      <c r="I5" s="12">
        <v>9</v>
      </c>
    </row>
    <row r="6" spans="1:9" ht="15" outlineLevel="1">
      <c r="A6" s="11" t="s">
        <v>3</v>
      </c>
      <c r="B6" s="12">
        <v>0</v>
      </c>
      <c r="C6" s="12">
        <v>108</v>
      </c>
      <c r="D6" s="12">
        <v>104</v>
      </c>
      <c r="E6" s="14">
        <v>91</v>
      </c>
      <c r="F6" s="15">
        <f t="shared" si="0"/>
        <v>87.5</v>
      </c>
      <c r="G6" s="16">
        <v>77</v>
      </c>
      <c r="H6" s="17">
        <f t="shared" si="1"/>
        <v>84.61538461538461</v>
      </c>
      <c r="I6" s="12">
        <v>13</v>
      </c>
    </row>
    <row r="7" spans="1:9" ht="15" outlineLevel="1">
      <c r="A7" s="11" t="s">
        <v>4</v>
      </c>
      <c r="B7" s="12">
        <v>14</v>
      </c>
      <c r="C7" s="12">
        <v>427</v>
      </c>
      <c r="D7" s="12">
        <v>416</v>
      </c>
      <c r="E7" s="14">
        <v>357</v>
      </c>
      <c r="F7" s="15">
        <f t="shared" si="0"/>
        <v>85.8173076923077</v>
      </c>
      <c r="G7" s="16">
        <v>286</v>
      </c>
      <c r="H7" s="17">
        <f t="shared" si="1"/>
        <v>80.11204481792717</v>
      </c>
      <c r="I7" s="12">
        <v>57</v>
      </c>
    </row>
    <row r="8" spans="1:9" ht="15" outlineLevel="1">
      <c r="A8" s="11" t="s">
        <v>5</v>
      </c>
      <c r="B8" s="12">
        <v>5</v>
      </c>
      <c r="C8" s="12">
        <v>68</v>
      </c>
      <c r="D8" s="12">
        <v>72</v>
      </c>
      <c r="E8" s="14">
        <v>64</v>
      </c>
      <c r="F8" s="15">
        <f t="shared" si="0"/>
        <v>88.88888888888889</v>
      </c>
      <c r="G8" s="16">
        <v>39</v>
      </c>
      <c r="H8" s="17">
        <f t="shared" si="1"/>
        <v>60.9375</v>
      </c>
      <c r="I8" s="12">
        <v>8</v>
      </c>
    </row>
    <row r="9" spans="1:9" ht="15" outlineLevel="1">
      <c r="A9" s="11" t="s">
        <v>6</v>
      </c>
      <c r="B9" s="12">
        <v>1</v>
      </c>
      <c r="C9" s="12">
        <v>52</v>
      </c>
      <c r="D9" s="12">
        <v>52</v>
      </c>
      <c r="E9" s="14">
        <v>46</v>
      </c>
      <c r="F9" s="15">
        <f t="shared" si="0"/>
        <v>88.46153846153847</v>
      </c>
      <c r="G9" s="16">
        <v>35</v>
      </c>
      <c r="H9" s="17">
        <f t="shared" si="1"/>
        <v>76.08695652173913</v>
      </c>
      <c r="I9" s="12">
        <v>6</v>
      </c>
    </row>
    <row r="10" spans="1:9" ht="15" outlineLevel="1">
      <c r="A10" s="11" t="s">
        <v>7</v>
      </c>
      <c r="B10" s="12">
        <v>7</v>
      </c>
      <c r="C10" s="12">
        <v>183</v>
      </c>
      <c r="D10" s="12">
        <v>186</v>
      </c>
      <c r="E10" s="14">
        <v>170</v>
      </c>
      <c r="F10" s="15">
        <f t="shared" si="0"/>
        <v>91.39784946236558</v>
      </c>
      <c r="G10" s="16">
        <v>133</v>
      </c>
      <c r="H10" s="17">
        <f t="shared" si="1"/>
        <v>78.23529411764706</v>
      </c>
      <c r="I10" s="12">
        <v>14</v>
      </c>
    </row>
    <row r="11" spans="1:9" ht="15" outlineLevel="1">
      <c r="A11" s="11" t="s">
        <v>8</v>
      </c>
      <c r="B11" s="12">
        <v>3</v>
      </c>
      <c r="C11" s="12">
        <v>137</v>
      </c>
      <c r="D11" s="12">
        <v>137</v>
      </c>
      <c r="E11" s="14">
        <v>124</v>
      </c>
      <c r="F11" s="15">
        <f t="shared" si="0"/>
        <v>90.51094890510949</v>
      </c>
      <c r="G11" s="16">
        <v>74</v>
      </c>
      <c r="H11" s="17">
        <f t="shared" si="1"/>
        <v>59.67741935483871</v>
      </c>
      <c r="I11" s="12">
        <v>14</v>
      </c>
    </row>
    <row r="12" spans="1:9" ht="15" outlineLevel="1">
      <c r="A12" s="11" t="s">
        <v>9</v>
      </c>
      <c r="B12" s="12">
        <v>0</v>
      </c>
      <c r="C12" s="12">
        <v>48</v>
      </c>
      <c r="D12" s="12">
        <v>49</v>
      </c>
      <c r="E12" s="14">
        <v>47</v>
      </c>
      <c r="F12" s="15">
        <f t="shared" si="0"/>
        <v>95.91836734693878</v>
      </c>
      <c r="G12" s="16">
        <v>38</v>
      </c>
      <c r="H12" s="17">
        <f t="shared" si="1"/>
        <v>80.85106382978724</v>
      </c>
      <c r="I12" s="12">
        <v>2</v>
      </c>
    </row>
    <row r="13" spans="1:9" ht="15" outlineLevel="1">
      <c r="A13" s="11" t="s">
        <v>10</v>
      </c>
      <c r="B13" s="12">
        <v>1</v>
      </c>
      <c r="C13" s="12">
        <v>358</v>
      </c>
      <c r="D13" s="12">
        <v>345</v>
      </c>
      <c r="E13" s="14">
        <v>319</v>
      </c>
      <c r="F13" s="15">
        <f t="shared" si="0"/>
        <v>92.46376811594203</v>
      </c>
      <c r="G13" s="16">
        <v>275</v>
      </c>
      <c r="H13" s="17">
        <f t="shared" si="1"/>
        <v>86.20689655172414</v>
      </c>
      <c r="I13" s="12">
        <v>25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GrapeCity,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КУСАИНОВА ИНДИРА КЕНЕСБЕКОВНА</dc:creator>
  <cp:keywords/>
  <dc:description/>
  <cp:lastModifiedBy>КУСАИНОВА ИНДИРА КЕНЕСБЕКОВНА</cp:lastModifiedBy>
  <dcterms:created xsi:type="dcterms:W3CDTF">2019-10-31T04:33:28Z</dcterms:created>
  <dcterms:modified xsi:type="dcterms:W3CDTF">2019-10-31T06:19:21Z</dcterms:modified>
  <cp:category/>
  <cp:version/>
  <cp:contentType/>
  <cp:contentStatus/>
</cp:coreProperties>
</file>