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7315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<sst xmlns="http://schemas.openxmlformats.org/spreadsheetml/2006/main" count="21" uniqueCount="21">
  <si>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Суды</t>
  </si>
  <si>
    <t>Остаток неокончен-ных дел (заявлений) на начало отчетного периода</t>
  </si>
  <si>
    <t>Поступило дел, заявлений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</si>
  <si>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</si>
  <si>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</si>
  <si>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</si>
  <si>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</si>
  <si>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</si>
  <si>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и заявлений на конец отчетного периода</t>
  </si>
  <si>
    <t>Военный суд Акмолинского гарнизона</t>
  </si>
  <si>
    <t>Военный суд Актауского гарнизона</t>
  </si>
  <si>
    <t>Военный суд Актюбинского гарнизона</t>
  </si>
  <si>
    <t>Военный суд Алматинского гарнизона</t>
  </si>
  <si>
    <t>Военный суд Карагандинского гарнизона</t>
  </si>
  <si>
    <t>Военный суд Костанайского гарнизона</t>
  </si>
  <si>
    <t>Военный суд Семипалатинского гарнизона</t>
  </si>
  <si>
    <t>Военный суд Талдыкорганского гарнизона</t>
  </si>
  <si>
    <t>Военный суд Усть-Каменогорского гарнизона</t>
  </si>
  <si>
    <t>Военный суд Шымкентского гарнизона</t>
  </si>
  <si>
    <t>ИТОГО</t>
  </si>
  <si>
    <t xml:space="preserve">Данные о соотношении количества вынесенных решений по гражданским делам военными судами гарнизонов к числу зарегистрированных за 3 месяца 2018 года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</si>
</sst>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">
    <font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center"/>
    </xf>
    <xf numFmtId="172" fontId="1" fillId="3" borderId="1" xfId="0" applyNumberFormat="1" applyFont="1" applyFill="1" applyBorder="1" applyAlignment="1">
      <alignment horizontal="center"/>
    </xf>
    <xf numFmtId="172" fontId="2" fillId="3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42.625" style="0" customWidth="1"/>
    <col min="2" max="2" width="12.625" style="0" customWidth="1"/>
    <col min="3" max="3" width="12.75390625" style="0" customWidth="1"/>
    <col min="4" max="4" width="16.75390625" style="0" customWidth="1"/>
    <col min="5" max="5" width="11.25390625" style="0" customWidth="1"/>
    <col min="6" max="6" width="17.125" style="0" customWidth="1"/>
    <col min="7" max="7" width="15.625" style="0" customWidth="1"/>
    <col min="8" max="8" width="13.625" style="0" customWidth="1"/>
    <col min="9" max="9" width="16.875" style="0" customWidth="1"/>
  </cols>
  <sheetData>
    <row r="1" spans="1:9" s="3" customFormat="1" ht="34.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</row>
    <row r="2" spans="1:9" s="5" customFormat="1" ht="89.25">
      <c r="A2" s="4" t="s">
        <v>0</v>
      </c>
      <c r="B2" s="4" t="s">
        <v>1</v>
      </c>
      <c r="C2" s="4" t="s">
        <v>2</v>
      </c>
      <c r="D2" s="4" t="s">
        <v>3</v>
      </c>
      <c r="E2" s="9" t="s">
        <v>4</v>
      </c>
      <c r="F2" s="9" t="s">
        <v>5</v>
      </c>
      <c r="G2" s="12" t="s">
        <v>6</v>
      </c>
      <c r="H2" s="12" t="s">
        <v>7</v>
      </c>
      <c r="I2" s="4" t="s">
        <v>8</v>
      </c>
    </row>
    <row r="3" spans="1:9" s="3" customFormat="1" ht="12.75">
      <c r="A3" s="1" t="s">
        <v>9</v>
      </c>
      <c r="B3" s="2">
        <v>37</v>
      </c>
      <c r="C3" s="2">
        <v>81</v>
      </c>
      <c r="D3" s="2">
        <v>116</v>
      </c>
      <c r="E3" s="10">
        <v>85</v>
      </c>
      <c r="F3" s="16">
        <f>E3*100/D3</f>
        <v>73.27586206896552</v>
      </c>
      <c r="G3" s="13">
        <v>62</v>
      </c>
      <c r="H3" s="18">
        <f>G3*100/E3</f>
        <v>72.94117647058823</v>
      </c>
      <c r="I3" s="2">
        <v>32</v>
      </c>
    </row>
    <row r="4" spans="1:9" s="3" customFormat="1" ht="12.75">
      <c r="A4" s="1" t="s">
        <v>10</v>
      </c>
      <c r="B4" s="2">
        <v>5</v>
      </c>
      <c r="C4" s="2">
        <v>6</v>
      </c>
      <c r="D4" s="2">
        <v>11</v>
      </c>
      <c r="E4" s="10">
        <v>9</v>
      </c>
      <c r="F4" s="16">
        <f aca="true" t="shared" si="0" ref="F4:F13">E4*100/D4</f>
        <v>81.81818181818181</v>
      </c>
      <c r="G4" s="13">
        <v>7</v>
      </c>
      <c r="H4" s="18">
        <f aca="true" t="shared" si="1" ref="H4:H13">G4*100/E4</f>
        <v>77.77777777777777</v>
      </c>
      <c r="I4" s="2">
        <v>2</v>
      </c>
    </row>
    <row r="5" spans="1:9" s="3" customFormat="1" ht="12.75">
      <c r="A5" s="1" t="s">
        <v>11</v>
      </c>
      <c r="B5" s="2">
        <v>1</v>
      </c>
      <c r="C5" s="2">
        <v>17</v>
      </c>
      <c r="D5" s="2">
        <v>16</v>
      </c>
      <c r="E5" s="10">
        <v>13</v>
      </c>
      <c r="F5" s="16">
        <f t="shared" si="0"/>
        <v>81.25</v>
      </c>
      <c r="G5" s="13">
        <v>8</v>
      </c>
      <c r="H5" s="18">
        <f t="shared" si="1"/>
        <v>61.53846153846154</v>
      </c>
      <c r="I5" s="2">
        <v>4</v>
      </c>
    </row>
    <row r="6" spans="1:9" s="3" customFormat="1" ht="12.75">
      <c r="A6" s="1" t="s">
        <v>12</v>
      </c>
      <c r="B6" s="2">
        <v>19</v>
      </c>
      <c r="C6" s="2">
        <v>83</v>
      </c>
      <c r="D6" s="2">
        <v>93</v>
      </c>
      <c r="E6" s="10">
        <v>77</v>
      </c>
      <c r="F6" s="16">
        <f t="shared" si="0"/>
        <v>82.79569892473118</v>
      </c>
      <c r="G6" s="13">
        <v>53</v>
      </c>
      <c r="H6" s="18">
        <f t="shared" si="1"/>
        <v>68.83116883116882</v>
      </c>
      <c r="I6" s="2">
        <v>22</v>
      </c>
    </row>
    <row r="7" spans="1:9" s="3" customFormat="1" ht="12.75">
      <c r="A7" s="1" t="s">
        <v>13</v>
      </c>
      <c r="B7" s="2">
        <v>6</v>
      </c>
      <c r="C7" s="2">
        <v>21</v>
      </c>
      <c r="D7" s="2">
        <v>26</v>
      </c>
      <c r="E7" s="10">
        <v>18</v>
      </c>
      <c r="F7" s="16">
        <f t="shared" si="0"/>
        <v>69.23076923076923</v>
      </c>
      <c r="G7" s="13">
        <v>11</v>
      </c>
      <c r="H7" s="18">
        <f t="shared" si="1"/>
        <v>61.111111111111114</v>
      </c>
      <c r="I7" s="2">
        <v>8</v>
      </c>
    </row>
    <row r="8" spans="1:9" s="3" customFormat="1" ht="12.75">
      <c r="A8" s="1" t="s">
        <v>14</v>
      </c>
      <c r="B8" s="2">
        <v>0</v>
      </c>
      <c r="C8" s="2">
        <v>24</v>
      </c>
      <c r="D8" s="2">
        <v>24</v>
      </c>
      <c r="E8" s="10">
        <v>19</v>
      </c>
      <c r="F8" s="16">
        <f t="shared" si="0"/>
        <v>79.16666666666667</v>
      </c>
      <c r="G8" s="13">
        <v>15</v>
      </c>
      <c r="H8" s="18">
        <f t="shared" si="1"/>
        <v>78.94736842105263</v>
      </c>
      <c r="I8" s="2">
        <v>5</v>
      </c>
    </row>
    <row r="9" spans="1:9" s="3" customFormat="1" ht="12.75">
      <c r="A9" s="1" t="s">
        <v>15</v>
      </c>
      <c r="B9" s="2">
        <v>9</v>
      </c>
      <c r="C9" s="2">
        <v>17</v>
      </c>
      <c r="D9" s="2">
        <v>24</v>
      </c>
      <c r="E9" s="10">
        <v>18</v>
      </c>
      <c r="F9" s="16">
        <f t="shared" si="0"/>
        <v>75</v>
      </c>
      <c r="G9" s="13">
        <v>12</v>
      </c>
      <c r="H9" s="18">
        <f t="shared" si="1"/>
        <v>66.66666666666667</v>
      </c>
      <c r="I9" s="2">
        <v>8</v>
      </c>
    </row>
    <row r="10" spans="1:9" s="3" customFormat="1" ht="12.75">
      <c r="A10" s="1" t="s">
        <v>16</v>
      </c>
      <c r="B10" s="2">
        <v>5</v>
      </c>
      <c r="C10" s="2">
        <v>60</v>
      </c>
      <c r="D10" s="2">
        <v>63</v>
      </c>
      <c r="E10" s="10">
        <v>50</v>
      </c>
      <c r="F10" s="16">
        <f t="shared" si="0"/>
        <v>79.36507936507937</v>
      </c>
      <c r="G10" s="13">
        <v>21</v>
      </c>
      <c r="H10" s="18">
        <f t="shared" si="1"/>
        <v>42</v>
      </c>
      <c r="I10" s="2">
        <v>15</v>
      </c>
    </row>
    <row r="11" spans="1:9" s="3" customFormat="1" ht="12.75">
      <c r="A11" s="1" t="s">
        <v>17</v>
      </c>
      <c r="B11" s="2">
        <v>2</v>
      </c>
      <c r="C11" s="2">
        <v>14</v>
      </c>
      <c r="D11" s="2">
        <v>16</v>
      </c>
      <c r="E11" s="10">
        <v>13</v>
      </c>
      <c r="F11" s="16">
        <f t="shared" si="0"/>
        <v>81.25</v>
      </c>
      <c r="G11" s="13">
        <v>7</v>
      </c>
      <c r="H11" s="18">
        <f t="shared" si="1"/>
        <v>53.84615384615385</v>
      </c>
      <c r="I11" s="2">
        <v>3</v>
      </c>
    </row>
    <row r="12" spans="1:9" s="3" customFormat="1" ht="12.75">
      <c r="A12" s="1" t="s">
        <v>18</v>
      </c>
      <c r="B12" s="2">
        <v>1</v>
      </c>
      <c r="C12" s="2">
        <v>147</v>
      </c>
      <c r="D12" s="2">
        <v>146</v>
      </c>
      <c r="E12" s="10">
        <v>106</v>
      </c>
      <c r="F12" s="16">
        <f t="shared" si="0"/>
        <v>72.6027397260274</v>
      </c>
      <c r="G12" s="13">
        <v>96</v>
      </c>
      <c r="H12" s="18">
        <f t="shared" si="1"/>
        <v>90.56603773584905</v>
      </c>
      <c r="I12" s="2">
        <v>39</v>
      </c>
    </row>
    <row r="13" spans="1:9" s="8" customFormat="1" ht="12.75">
      <c r="A13" s="6" t="s">
        <v>19</v>
      </c>
      <c r="B13" s="7">
        <f>SUM(B3:B12)</f>
        <v>85</v>
      </c>
      <c r="C13" s="7">
        <f>SUM(C3:C12)</f>
        <v>470</v>
      </c>
      <c r="D13" s="7">
        <f>SUM(D3:D12)</f>
        <v>535</v>
      </c>
      <c r="E13" s="11">
        <f>SUM(E3:E12)</f>
        <v>408</v>
      </c>
      <c r="F13" s="17">
        <f t="shared" si="0"/>
        <v>76.26168224299066</v>
      </c>
      <c r="G13" s="14">
        <f>SUM(G3:G12)</f>
        <v>292</v>
      </c>
      <c r="H13" s="19">
        <f t="shared" si="1"/>
        <v>71.56862745098039</v>
      </c>
      <c r="I13" s="7">
        <f>SUM(I3:I12)</f>
        <v>138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707-0188</cp:lastModifiedBy>
  <dcterms:created xsi:type="dcterms:W3CDTF">2017-04-20T10:52:21Z</dcterms:created>
  <dcterms:modified xsi:type="dcterms:W3CDTF">2018-04-20T06:21:38Z</dcterms:modified>
  <cp:category/>
  <cp:version/>
  <cp:contentType/>
  <cp:contentStatus/>
</cp:coreProperties>
</file>