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<sst xmlns="http://schemas.openxmlformats.org/spreadsheetml/2006/main" count="21" uniqueCount="21">
  <si>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Остаток неокончен-ных дел (заявлений) на начало отчетного периода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</si>
  <si>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</si>
  <si>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</si>
  <si>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</si>
  <si>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</si>
  <si>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</si>
  <si>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и заявлений на конец отчетного периода</t>
  </si>
  <si>
    <t>ИТОГО</t>
  </si>
  <si>
    <t>Военный суд Акмолинского гарнизона</t>
  </si>
  <si>
    <t>Военный суд Актауского гарнизона</t>
  </si>
  <si>
    <t>Военный суд Актюбинского гарнизона</t>
  </si>
  <si>
    <t>Военный суд Алматинского гарнизона</t>
  </si>
  <si>
    <t>Военный суд Карагандинского гарнизона</t>
  </si>
  <si>
    <t>Военный суд Костанайского гарнизона</t>
  </si>
  <si>
    <t>Военный суд Семипалатинского гарнизона</t>
  </si>
  <si>
    <t>Военный суд Талдыкорганского гарнизона</t>
  </si>
  <si>
    <t>Военный суд Усть-Каменогорского гарнизона</t>
  </si>
  <si>
    <t>Военный суд Шымкентского гарнизона</t>
  </si>
  <si>
    <t>Поступило дел, заявлений</t>
  </si>
  <si>
    <t>Суд</t>
  </si>
  <si>
    <t xml:space="preserve">Данные о соотношении количества вынесенных решений по гражданским делам военными судами к числу зарегистрированных за 6 месяцев 2017 года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</si>
</sst>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33.75390625" style="2" customWidth="1"/>
    <col min="2" max="2" width="13.25390625" style="1" customWidth="1"/>
    <col min="3" max="3" width="11.75390625" style="1" customWidth="1"/>
    <col min="4" max="4" width="13.875" style="1" customWidth="1"/>
    <col min="5" max="5" width="12.00390625" style="1" customWidth="1"/>
    <col min="6" max="6" width="16.875" style="1" customWidth="1"/>
    <col min="7" max="7" width="13.375" style="1" customWidth="1"/>
    <col min="8" max="8" width="13.75390625" style="1" customWidth="1"/>
    <col min="9" max="9" width="15.00390625" style="1" customWidth="1"/>
    <col min="10" max="25" width="9.125" style="1" customWidth="1"/>
    <col min="26" max="16384" width="9.125" style="2" customWidth="1"/>
  </cols>
  <sheetData>
    <row r="1" spans="1:9" ht="4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</row>
    <row r="2" spans="1:9" ht="89.25">
      <c r="A2" s="3" t="s">
        <v>19</v>
      </c>
      <c r="B2" s="4" t="s">
        <v>0</v>
      </c>
      <c r="C2" s="4" t="s">
        <v>18</v>
      </c>
      <c r="D2" s="4" t="s">
        <v>1</v>
      </c>
      <c r="E2" s="8" t="s">
        <v>2</v>
      </c>
      <c r="F2" s="8" t="s">
        <v>3</v>
      </c>
      <c r="G2" s="9" t="s">
        <v>4</v>
      </c>
      <c r="H2" s="9" t="s">
        <v>5</v>
      </c>
      <c r="I2" s="4" t="s">
        <v>6</v>
      </c>
    </row>
    <row r="3" spans="1:9" ht="25.5">
      <c r="A3" s="7" t="s">
        <v>8</v>
      </c>
      <c r="B3" s="10">
        <v>19</v>
      </c>
      <c r="C3" s="10">
        <v>265</v>
      </c>
      <c r="D3" s="10">
        <v>280</v>
      </c>
      <c r="E3" s="18">
        <v>267</v>
      </c>
      <c r="F3" s="11">
        <f aca="true" t="shared" si="0" ref="F3:F13">E3*100/D3</f>
        <v>95.35714285714286</v>
      </c>
      <c r="G3" s="16">
        <v>216</v>
      </c>
      <c r="H3" s="12">
        <f aca="true" t="shared" si="1" ref="H3:H13">G3*100/E3</f>
        <v>80.89887640449439</v>
      </c>
      <c r="I3" s="10">
        <v>14</v>
      </c>
    </row>
    <row r="4" spans="1:9" ht="12.75">
      <c r="A4" s="7" t="s">
        <v>9</v>
      </c>
      <c r="B4" s="10">
        <v>0</v>
      </c>
      <c r="C4" s="10">
        <v>25</v>
      </c>
      <c r="D4" s="10">
        <v>24</v>
      </c>
      <c r="E4" s="18">
        <v>17</v>
      </c>
      <c r="F4" s="11">
        <f t="shared" si="0"/>
        <v>70.83333333333333</v>
      </c>
      <c r="G4" s="16">
        <v>11</v>
      </c>
      <c r="H4" s="12">
        <f t="shared" si="1"/>
        <v>64.70588235294117</v>
      </c>
      <c r="I4" s="10">
        <v>8</v>
      </c>
    </row>
    <row r="5" spans="1:9" ht="25.5">
      <c r="A5" s="7" t="s">
        <v>10</v>
      </c>
      <c r="B5" s="10">
        <v>1</v>
      </c>
      <c r="C5" s="10">
        <v>55</v>
      </c>
      <c r="D5" s="10">
        <v>53</v>
      </c>
      <c r="E5" s="18">
        <v>49</v>
      </c>
      <c r="F5" s="11">
        <f t="shared" si="0"/>
        <v>92.45283018867924</v>
      </c>
      <c r="G5" s="16">
        <v>33</v>
      </c>
      <c r="H5" s="12">
        <f t="shared" si="1"/>
        <v>67.34693877551021</v>
      </c>
      <c r="I5" s="10">
        <v>6</v>
      </c>
    </row>
    <row r="6" spans="1:9" ht="25.5">
      <c r="A6" s="7" t="s">
        <v>11</v>
      </c>
      <c r="B6" s="10">
        <v>3</v>
      </c>
      <c r="C6" s="10">
        <v>393</v>
      </c>
      <c r="D6" s="10">
        <v>356</v>
      </c>
      <c r="E6" s="18">
        <v>349</v>
      </c>
      <c r="F6" s="11">
        <f t="shared" si="0"/>
        <v>98.03370786516854</v>
      </c>
      <c r="G6" s="16">
        <v>267</v>
      </c>
      <c r="H6" s="12">
        <f t="shared" si="1"/>
        <v>76.50429799426934</v>
      </c>
      <c r="I6" s="10">
        <v>37</v>
      </c>
    </row>
    <row r="7" spans="1:9" ht="25.5">
      <c r="A7" s="7" t="s">
        <v>12</v>
      </c>
      <c r="B7" s="10">
        <v>0</v>
      </c>
      <c r="C7" s="10">
        <v>47</v>
      </c>
      <c r="D7" s="10">
        <v>46</v>
      </c>
      <c r="E7" s="18">
        <v>41</v>
      </c>
      <c r="F7" s="11">
        <f t="shared" si="0"/>
        <v>89.1304347826087</v>
      </c>
      <c r="G7" s="16">
        <v>34</v>
      </c>
      <c r="H7" s="12">
        <f t="shared" si="1"/>
        <v>82.92682926829268</v>
      </c>
      <c r="I7" s="10">
        <v>5</v>
      </c>
    </row>
    <row r="8" spans="1:9" ht="25.5">
      <c r="A8" s="7" t="s">
        <v>13</v>
      </c>
      <c r="B8" s="10">
        <v>0</v>
      </c>
      <c r="C8" s="10">
        <v>44</v>
      </c>
      <c r="D8" s="10">
        <v>43</v>
      </c>
      <c r="E8" s="18">
        <v>38</v>
      </c>
      <c r="F8" s="11">
        <f t="shared" si="0"/>
        <v>88.37209302325581</v>
      </c>
      <c r="G8" s="16">
        <v>31</v>
      </c>
      <c r="H8" s="12">
        <f t="shared" si="1"/>
        <v>81.57894736842105</v>
      </c>
      <c r="I8" s="10">
        <v>5</v>
      </c>
    </row>
    <row r="9" spans="1:9" ht="25.5">
      <c r="A9" s="7" t="s">
        <v>14</v>
      </c>
      <c r="B9" s="10">
        <v>1</v>
      </c>
      <c r="C9" s="10">
        <v>52</v>
      </c>
      <c r="D9" s="10">
        <v>51</v>
      </c>
      <c r="E9" s="18">
        <v>46</v>
      </c>
      <c r="F9" s="11">
        <f t="shared" si="0"/>
        <v>90.19607843137256</v>
      </c>
      <c r="G9" s="16">
        <v>39</v>
      </c>
      <c r="H9" s="12">
        <f t="shared" si="1"/>
        <v>84.78260869565217</v>
      </c>
      <c r="I9" s="10">
        <v>5</v>
      </c>
    </row>
    <row r="10" spans="1:9" ht="25.5">
      <c r="A10" s="7" t="s">
        <v>15</v>
      </c>
      <c r="B10" s="10">
        <v>1</v>
      </c>
      <c r="C10" s="10">
        <v>101</v>
      </c>
      <c r="D10" s="10">
        <v>100</v>
      </c>
      <c r="E10" s="18">
        <v>92</v>
      </c>
      <c r="F10" s="11">
        <f t="shared" si="0"/>
        <v>92</v>
      </c>
      <c r="G10" s="16">
        <v>75</v>
      </c>
      <c r="H10" s="12">
        <f t="shared" si="1"/>
        <v>81.52173913043478</v>
      </c>
      <c r="I10" s="10">
        <v>8</v>
      </c>
    </row>
    <row r="11" spans="1:9" ht="25.5">
      <c r="A11" s="7" t="s">
        <v>16</v>
      </c>
      <c r="B11" s="10">
        <v>0</v>
      </c>
      <c r="C11" s="10">
        <v>37</v>
      </c>
      <c r="D11" s="10">
        <v>33</v>
      </c>
      <c r="E11" s="18">
        <v>33</v>
      </c>
      <c r="F11" s="11">
        <f t="shared" si="0"/>
        <v>100</v>
      </c>
      <c r="G11" s="16">
        <v>20</v>
      </c>
      <c r="H11" s="12">
        <f t="shared" si="1"/>
        <v>60.60606060606061</v>
      </c>
      <c r="I11" s="10">
        <v>3</v>
      </c>
    </row>
    <row r="12" spans="1:9" ht="25.5">
      <c r="A12" s="7" t="s">
        <v>17</v>
      </c>
      <c r="B12" s="10">
        <v>6</v>
      </c>
      <c r="C12" s="10">
        <v>239</v>
      </c>
      <c r="D12" s="10">
        <v>237</v>
      </c>
      <c r="E12" s="18">
        <v>231</v>
      </c>
      <c r="F12" s="11">
        <f t="shared" si="0"/>
        <v>97.46835443037975</v>
      </c>
      <c r="G12" s="16">
        <v>205</v>
      </c>
      <c r="H12" s="12">
        <f t="shared" si="1"/>
        <v>88.74458874458874</v>
      </c>
      <c r="I12" s="10">
        <v>6</v>
      </c>
    </row>
    <row r="13" spans="1:25" s="6" customFormat="1" ht="12.75">
      <c r="A13" s="3" t="s">
        <v>7</v>
      </c>
      <c r="B13" s="13">
        <f>SUM(B3:B12)</f>
        <v>31</v>
      </c>
      <c r="C13" s="13">
        <f>SUM(C3:C12)</f>
        <v>1258</v>
      </c>
      <c r="D13" s="13">
        <f>SUM(D3:D12)</f>
        <v>1223</v>
      </c>
      <c r="E13" s="19">
        <f>SUM(E3:E12)</f>
        <v>1163</v>
      </c>
      <c r="F13" s="14">
        <f t="shared" si="0"/>
        <v>95.09403107113656</v>
      </c>
      <c r="G13" s="17">
        <f>SUM(G3:G12)</f>
        <v>931</v>
      </c>
      <c r="H13" s="15">
        <f t="shared" si="1"/>
        <v>80.05159071367154</v>
      </c>
      <c r="I13" s="13">
        <f>SUM(I3:I12)</f>
        <v>97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2017-07-07T12:08:49Z</dcterms:created>
  <dcterms:modified xsi:type="dcterms:W3CDTF">2017-07-07T12:48:32Z</dcterms:modified>
  <cp:category/>
  <cp:version/>
  <cp:contentType/>
  <cp:contentStatus/>
</cp:coreProperties>
</file>